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iaoVienMamNon" sheetId="1" r:id="rId1"/>
    <sheet name="GiaoVienTieuHoc" sheetId="2" r:id="rId2"/>
    <sheet name="GiaoVienCap2" sheetId="3" r:id="rId3"/>
    <sheet name="GiaoVienCap3" sheetId="4" r:id="rId4"/>
  </sheets>
  <definedNames/>
  <calcPr fullCalcOnLoad="1"/>
</workbook>
</file>

<file path=xl/sharedStrings.xml><?xml version="1.0" encoding="utf-8"?>
<sst xmlns="http://schemas.openxmlformats.org/spreadsheetml/2006/main" count="89" uniqueCount="32">
  <si>
    <t>Bậc 1</t>
  </si>
  <si>
    <t>Bậc 2</t>
  </si>
  <si>
    <t>STT</t>
  </si>
  <si>
    <t>Nhóm ngạch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</si>
  <si>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</si>
  <si>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</si>
  <si>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</si>
  <si>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</si>
  <si>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</si>
  <si>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</si>
  <si>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</si>
  <si>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</si>
  <si>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Đơn vị: 1000 đồng</t>
  </si>
  <si>
    <t>Giáo viên mầm non hạng II</t>
  </si>
  <si>
    <t>Giáo viên mầm non hạng III</t>
  </si>
  <si>
    <t>Giáo viên tiểu học hạng II</t>
  </si>
  <si>
    <t>Giáo viên tiểu học hạng III</t>
  </si>
  <si>
    <t>Mức lương</t>
  </si>
  <si>
    <t>Lương</t>
  </si>
  <si>
    <t xml:space="preserve">Hệ số  </t>
  </si>
  <si>
    <t>Giáo viên mầm non hạng I</t>
  </si>
  <si>
    <t>Giáo viên THPT hạng I</t>
  </si>
  <si>
    <t>Giáo viên THPT hạng II</t>
  </si>
  <si>
    <t>Giáo viên THPT hạng III</t>
  </si>
  <si>
    <t>BẢNG LƯƠNG GIÁO VIÊN THPT</t>
  </si>
  <si>
    <t>Giáo viên THCS hạng I</t>
  </si>
  <si>
    <t>Giáo viên THCS hạng II</t>
  </si>
  <si>
    <t>Giáo viên THCS hạng III</t>
  </si>
  <si>
    <t>BẢNG LƯƠNG GIÁO VIÊN THCS</t>
  </si>
  <si>
    <t>Giáo viên tiểu học hạng I</t>
  </si>
  <si>
    <t>BẢNG LƯƠNG GIÁO VIÊN TIỂU HỌC</t>
  </si>
  <si>
    <t>BẢNG LƯƠNG GIÁO VIÊN MẦM NON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</si>
</sst>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/>
    </xf>
    <xf numFmtId="165" fontId="47" fillId="34" borderId="10" xfId="0" applyNumberFormat="1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4" fontId="46" fillId="2" borderId="10" xfId="0" applyNumberFormat="1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35" borderId="10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  <xf numFmtId="0" fontId="46" fillId="2" borderId="10" xfId="0" applyFont="1" applyFill="1" applyBorder="1" applyAlignment="1">
      <alignment vertical="center" wrapText="1"/>
    </xf>
    <xf numFmtId="2" fontId="46" fillId="2" borderId="10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2" fontId="46" fillId="2" borderId="16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I5" sqref="I5"/>
    </sheetView>
  </sheetViews>
  <sheetFormatPr defaultColWidth="9.140625" defaultRowHeight="15"/>
  <cols>
    <col min="1" max="1" width="9.28125" style="1" bestFit="1" customWidth="1"/>
    <col min="2" max="2" width="11.8515625" style="1" customWidth="1"/>
    <col min="3" max="3" width="10.421875" style="1" bestFit="1" customWidth="1"/>
    <col min="4" max="11" width="9.8515625" style="1" bestFit="1" customWidth="1"/>
    <col min="12" max="12" width="11.7109375" style="1" customWidth="1"/>
    <col min="13" max="13" width="9.140625" style="1" customWidth="1"/>
    <col min="14" max="14" width="12.7109375" style="1" bestFit="1" customWidth="1"/>
    <col min="15" max="16384" width="9.140625" style="1" customWidth="1"/>
  </cols>
  <sheetData>
    <row r="1" spans="1:13" ht="31.5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2"/>
    </row>
    <row r="2" spans="1:12" ht="18.75">
      <c r="A2" s="9"/>
      <c r="B2" s="9"/>
      <c r="C2" s="13"/>
      <c r="D2" s="9"/>
      <c r="E2" s="9"/>
      <c r="F2" s="9"/>
      <c r="G2" s="9"/>
      <c r="H2" s="9"/>
      <c r="I2" s="9"/>
      <c r="J2" s="31" t="s">
        <v>12</v>
      </c>
      <c r="K2" s="31"/>
      <c r="L2" s="31"/>
    </row>
    <row r="3" spans="1:12" ht="54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48" customHeight="1">
      <c r="A4" s="5">
        <v>1</v>
      </c>
      <c r="B4" s="23" t="s">
        <v>14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8.75">
      <c r="A5" s="5"/>
      <c r="B5" s="16" t="s">
        <v>19</v>
      </c>
      <c r="C5" s="19">
        <v>2.1</v>
      </c>
      <c r="D5" s="19">
        <v>2.41</v>
      </c>
      <c r="E5" s="19">
        <v>2.72</v>
      </c>
      <c r="F5" s="19">
        <v>3.03</v>
      </c>
      <c r="G5" s="19">
        <v>3.34</v>
      </c>
      <c r="H5" s="19">
        <v>3.65</v>
      </c>
      <c r="I5" s="19">
        <v>3.96</v>
      </c>
      <c r="J5" s="19">
        <v>4.27</v>
      </c>
      <c r="K5" s="19">
        <v>4.58</v>
      </c>
      <c r="L5" s="19">
        <v>4.89</v>
      </c>
    </row>
    <row r="6" spans="1:12" ht="18.75">
      <c r="A6" s="5"/>
      <c r="B6" s="6" t="s">
        <v>18</v>
      </c>
      <c r="C6" s="49">
        <f>C5*1.49</f>
        <v>3.129</v>
      </c>
      <c r="D6" s="49">
        <f aca="true" t="shared" si="0" ref="D6:K6">D5*1.49</f>
        <v>3.5909</v>
      </c>
      <c r="E6" s="49">
        <f t="shared" si="0"/>
        <v>4.0528</v>
      </c>
      <c r="F6" s="49">
        <f t="shared" si="0"/>
        <v>4.5146999999999995</v>
      </c>
      <c r="G6" s="49">
        <f t="shared" si="0"/>
        <v>4.9765999999999995</v>
      </c>
      <c r="H6" s="49">
        <f t="shared" si="0"/>
        <v>5.4384999999999994</v>
      </c>
      <c r="I6" s="49">
        <f t="shared" si="0"/>
        <v>5.9004</v>
      </c>
      <c r="J6" s="49">
        <f t="shared" si="0"/>
        <v>6.362299999999999</v>
      </c>
      <c r="K6" s="49">
        <f t="shared" si="0"/>
        <v>6.8242</v>
      </c>
      <c r="L6" s="49">
        <f>L5*1.49</f>
        <v>7.286099999999999</v>
      </c>
    </row>
    <row r="7" spans="1:12" ht="48" customHeight="1">
      <c r="A7" s="5">
        <v>2</v>
      </c>
      <c r="B7" s="23" t="s">
        <v>13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8.75">
      <c r="A8" s="5"/>
      <c r="B8" s="16" t="s">
        <v>19</v>
      </c>
      <c r="C8" s="19">
        <v>2.34</v>
      </c>
      <c r="D8" s="19">
        <v>2.67</v>
      </c>
      <c r="E8" s="19">
        <v>3</v>
      </c>
      <c r="F8" s="19">
        <v>3.33</v>
      </c>
      <c r="G8" s="19">
        <v>3.66</v>
      </c>
      <c r="H8" s="19">
        <v>3.99</v>
      </c>
      <c r="I8" s="19">
        <v>4.32</v>
      </c>
      <c r="J8" s="19">
        <v>4.65</v>
      </c>
      <c r="K8" s="19">
        <v>4.98</v>
      </c>
      <c r="L8" s="19"/>
    </row>
    <row r="9" spans="1:12" ht="18.75">
      <c r="A9" s="5"/>
      <c r="B9" s="6" t="s">
        <v>18</v>
      </c>
      <c r="C9" s="49">
        <f>C8*1.49</f>
        <v>3.4865999999999997</v>
      </c>
      <c r="D9" s="49">
        <f aca="true" t="shared" si="1" ref="D9:K9">D8*1.49</f>
        <v>3.9783</v>
      </c>
      <c r="E9" s="49">
        <f t="shared" si="1"/>
        <v>4.47</v>
      </c>
      <c r="F9" s="49">
        <f t="shared" si="1"/>
        <v>4.9617</v>
      </c>
      <c r="G9" s="49">
        <f t="shared" si="1"/>
        <v>5.4534</v>
      </c>
      <c r="H9" s="49">
        <f t="shared" si="1"/>
        <v>5.9451</v>
      </c>
      <c r="I9" s="49">
        <f t="shared" si="1"/>
        <v>6.436800000000001</v>
      </c>
      <c r="J9" s="49">
        <f t="shared" si="1"/>
        <v>6.9285000000000005</v>
      </c>
      <c r="K9" s="49">
        <f t="shared" si="1"/>
        <v>7.4202</v>
      </c>
      <c r="L9" s="5"/>
    </row>
    <row r="10" spans="1:12" ht="48" customHeight="1">
      <c r="A10" s="5">
        <v>3</v>
      </c>
      <c r="B10" s="23" t="s">
        <v>20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.75">
      <c r="A11" s="5"/>
      <c r="B11" s="6" t="s">
        <v>19</v>
      </c>
      <c r="C11" s="19">
        <v>4</v>
      </c>
      <c r="D11" s="19">
        <v>4.34</v>
      </c>
      <c r="E11" s="19">
        <v>4.68</v>
      </c>
      <c r="F11" s="19">
        <v>5.02</v>
      </c>
      <c r="G11" s="19">
        <v>5.36</v>
      </c>
      <c r="H11" s="19">
        <v>5.7</v>
      </c>
      <c r="I11" s="19">
        <v>6.04</v>
      </c>
      <c r="J11" s="19">
        <v>6.38</v>
      </c>
      <c r="K11" s="19"/>
      <c r="L11" s="19"/>
    </row>
    <row r="12" spans="1:12" ht="18.75">
      <c r="A12" s="5"/>
      <c r="B12" s="6" t="s">
        <v>18</v>
      </c>
      <c r="C12" s="49">
        <f>C11*1.49</f>
        <v>5.96</v>
      </c>
      <c r="D12" s="49">
        <f aca="true" t="shared" si="2" ref="D12:J12">D11*1.49</f>
        <v>6.4666</v>
      </c>
      <c r="E12" s="49">
        <f t="shared" si="2"/>
        <v>6.973199999999999</v>
      </c>
      <c r="F12" s="49">
        <f t="shared" si="2"/>
        <v>7.479799999999999</v>
      </c>
      <c r="G12" s="49">
        <f t="shared" si="2"/>
        <v>7.986400000000001</v>
      </c>
      <c r="H12" s="49">
        <f t="shared" si="2"/>
        <v>8.493</v>
      </c>
      <c r="I12" s="49">
        <f t="shared" si="2"/>
        <v>8.9996</v>
      </c>
      <c r="J12" s="49">
        <f t="shared" si="2"/>
        <v>9.5062</v>
      </c>
      <c r="K12" s="49"/>
      <c r="L12" s="49"/>
    </row>
  </sheetData>
  <sheetProtection/>
  <mergeCells count="5">
    <mergeCell ref="J2:L2"/>
    <mergeCell ref="A1:L1"/>
    <mergeCell ref="B10:L10"/>
    <mergeCell ref="B7:L7"/>
    <mergeCell ref="B4:L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9.28125" style="1" bestFit="1" customWidth="1"/>
    <col min="2" max="2" width="12.7109375" style="1" customWidth="1"/>
    <col min="3" max="11" width="9.8515625" style="1" bestFit="1" customWidth="1"/>
    <col min="12" max="16384" width="9.140625" style="1" customWidth="1"/>
  </cols>
  <sheetData>
    <row r="1" spans="1:12" ht="15" customHeight="1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2"/>
    </row>
    <row r="2" spans="1:12" ht="18.7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  <c r="L2" s="12"/>
    </row>
    <row r="3" spans="1:11" ht="18.75">
      <c r="A3" s="2"/>
      <c r="B3" s="2"/>
      <c r="C3" s="3"/>
      <c r="D3" s="2"/>
      <c r="E3" s="2"/>
      <c r="F3" s="2"/>
      <c r="G3" s="2"/>
      <c r="H3" s="2"/>
      <c r="I3" s="26" t="s">
        <v>12</v>
      </c>
      <c r="J3" s="27"/>
      <c r="K3" s="28"/>
    </row>
    <row r="4" spans="1:11" ht="54">
      <c r="A4" s="4" t="s">
        <v>2</v>
      </c>
      <c r="B4" s="4" t="s">
        <v>3</v>
      </c>
      <c r="C4" s="4" t="s">
        <v>0</v>
      </c>
      <c r="D4" s="4" t="s">
        <v>1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ht="35.25" customHeight="1">
      <c r="A5" s="5">
        <v>1</v>
      </c>
      <c r="B5" s="23" t="s">
        <v>16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.75">
      <c r="A6" s="5"/>
      <c r="B6" s="16" t="s">
        <v>19</v>
      </c>
      <c r="C6" s="33">
        <v>2.34</v>
      </c>
      <c r="D6" s="33">
        <v>2.67</v>
      </c>
      <c r="E6" s="33">
        <v>3</v>
      </c>
      <c r="F6" s="33">
        <v>3.33</v>
      </c>
      <c r="G6" s="33">
        <v>3.66</v>
      </c>
      <c r="H6" s="33">
        <v>3.99</v>
      </c>
      <c r="I6" s="33">
        <v>4.32</v>
      </c>
      <c r="J6" s="33">
        <v>4.65</v>
      </c>
      <c r="K6" s="33">
        <v>4.98</v>
      </c>
    </row>
    <row r="7" spans="1:11" ht="18.75">
      <c r="A7" s="5"/>
      <c r="B7" s="6" t="s">
        <v>18</v>
      </c>
      <c r="C7" s="49">
        <f>C6*1.49</f>
        <v>3.4865999999999997</v>
      </c>
      <c r="D7" s="49">
        <f aca="true" t="shared" si="0" ref="D7:K7">D6*1.49</f>
        <v>3.9783</v>
      </c>
      <c r="E7" s="49">
        <f t="shared" si="0"/>
        <v>4.47</v>
      </c>
      <c r="F7" s="49">
        <f t="shared" si="0"/>
        <v>4.9617</v>
      </c>
      <c r="G7" s="49">
        <f t="shared" si="0"/>
        <v>5.4534</v>
      </c>
      <c r="H7" s="49">
        <f t="shared" si="0"/>
        <v>5.9451</v>
      </c>
      <c r="I7" s="49">
        <f t="shared" si="0"/>
        <v>6.436800000000001</v>
      </c>
      <c r="J7" s="49">
        <f t="shared" si="0"/>
        <v>6.9285000000000005</v>
      </c>
      <c r="K7" s="49">
        <f t="shared" si="0"/>
        <v>7.4202</v>
      </c>
    </row>
    <row r="8" spans="1:11" ht="45" customHeight="1">
      <c r="A8" s="5">
        <v>2</v>
      </c>
      <c r="B8" s="23" t="s">
        <v>15</v>
      </c>
      <c r="C8" s="23"/>
      <c r="D8" s="23"/>
      <c r="E8" s="23"/>
      <c r="F8" s="23"/>
      <c r="G8" s="23"/>
      <c r="H8" s="23"/>
      <c r="I8" s="23"/>
      <c r="J8" s="23"/>
      <c r="K8" s="23"/>
    </row>
    <row r="9" spans="1:11" ht="18.75">
      <c r="A9" s="5"/>
      <c r="B9" s="16" t="s">
        <v>19</v>
      </c>
      <c r="C9" s="33">
        <v>4</v>
      </c>
      <c r="D9" s="33">
        <v>4.34</v>
      </c>
      <c r="E9" s="33">
        <v>4.68</v>
      </c>
      <c r="F9" s="33">
        <v>5.02</v>
      </c>
      <c r="G9" s="33">
        <v>5.36</v>
      </c>
      <c r="H9" s="33">
        <v>5.7</v>
      </c>
      <c r="I9" s="33">
        <v>6.04</v>
      </c>
      <c r="J9" s="33">
        <v>6.38</v>
      </c>
      <c r="K9" s="19"/>
    </row>
    <row r="10" spans="1:11" ht="18.75">
      <c r="A10" s="5"/>
      <c r="B10" s="6" t="s">
        <v>18</v>
      </c>
      <c r="C10" s="49">
        <f>C9*1.49</f>
        <v>5.96</v>
      </c>
      <c r="D10" s="49">
        <f aca="true" t="shared" si="1" ref="D10:J10">D9*1.49</f>
        <v>6.4666</v>
      </c>
      <c r="E10" s="49">
        <f t="shared" si="1"/>
        <v>6.973199999999999</v>
      </c>
      <c r="F10" s="49">
        <f t="shared" si="1"/>
        <v>7.479799999999999</v>
      </c>
      <c r="G10" s="49">
        <f t="shared" si="1"/>
        <v>7.986400000000001</v>
      </c>
      <c r="H10" s="49">
        <f t="shared" si="1"/>
        <v>8.493</v>
      </c>
      <c r="I10" s="49">
        <f t="shared" si="1"/>
        <v>8.9996</v>
      </c>
      <c r="J10" s="49">
        <f t="shared" si="1"/>
        <v>9.5062</v>
      </c>
      <c r="K10" s="5"/>
    </row>
    <row r="11" spans="1:11" ht="48" customHeight="1">
      <c r="A11" s="5">
        <v>3</v>
      </c>
      <c r="B11" s="23" t="s">
        <v>29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8.75">
      <c r="A12" s="5"/>
      <c r="B12" s="16" t="s">
        <v>19</v>
      </c>
      <c r="C12" s="33">
        <v>4.4</v>
      </c>
      <c r="D12" s="33">
        <v>4.74</v>
      </c>
      <c r="E12" s="33">
        <v>5.08</v>
      </c>
      <c r="F12" s="33">
        <v>5.42</v>
      </c>
      <c r="G12" s="33">
        <v>5.76</v>
      </c>
      <c r="H12" s="33">
        <v>6.1</v>
      </c>
      <c r="I12" s="33">
        <v>6.44</v>
      </c>
      <c r="J12" s="33">
        <v>6.78</v>
      </c>
      <c r="K12" s="19"/>
    </row>
    <row r="13" spans="1:11" ht="18.75">
      <c r="A13" s="5"/>
      <c r="B13" s="6" t="s">
        <v>18</v>
      </c>
      <c r="C13" s="49">
        <f>C12*1.49</f>
        <v>6.556</v>
      </c>
      <c r="D13" s="49">
        <f aca="true" t="shared" si="2" ref="D13:J13">D12*1.49</f>
        <v>7.062600000000001</v>
      </c>
      <c r="E13" s="49">
        <f t="shared" si="2"/>
        <v>7.5692</v>
      </c>
      <c r="F13" s="49">
        <f t="shared" si="2"/>
        <v>8.0758</v>
      </c>
      <c r="G13" s="49">
        <f t="shared" si="2"/>
        <v>8.5824</v>
      </c>
      <c r="H13" s="49">
        <f t="shared" si="2"/>
        <v>9.088999999999999</v>
      </c>
      <c r="I13" s="49">
        <f t="shared" si="2"/>
        <v>9.595600000000001</v>
      </c>
      <c r="J13" s="49">
        <f t="shared" si="2"/>
        <v>10.1022</v>
      </c>
      <c r="K13" s="5"/>
    </row>
  </sheetData>
  <sheetProtection/>
  <mergeCells count="5">
    <mergeCell ref="A1:K2"/>
    <mergeCell ref="B5:K5"/>
    <mergeCell ref="B8:K8"/>
    <mergeCell ref="B11:K11"/>
    <mergeCell ref="I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9.28125" style="1" bestFit="1" customWidth="1"/>
    <col min="2" max="2" width="11.57421875" style="1" customWidth="1"/>
    <col min="3" max="11" width="9.8515625" style="1" bestFit="1" customWidth="1"/>
    <col min="12" max="16384" width="9.140625" style="1" customWidth="1"/>
  </cols>
  <sheetData>
    <row r="1" spans="1:14" ht="40.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2"/>
      <c r="M1" s="12"/>
      <c r="N1" s="12"/>
    </row>
    <row r="2" spans="1:13" ht="18.75">
      <c r="A2" s="9"/>
      <c r="B2" s="9"/>
      <c r="C2" s="13"/>
      <c r="D2" s="9"/>
      <c r="E2" s="9"/>
      <c r="F2" s="9"/>
      <c r="G2" s="9"/>
      <c r="H2" s="31" t="s">
        <v>12</v>
      </c>
      <c r="I2" s="31"/>
      <c r="J2" s="31"/>
      <c r="K2" s="10"/>
      <c r="L2" s="10"/>
      <c r="M2" s="10"/>
    </row>
    <row r="3" spans="1:13" ht="54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14"/>
      <c r="M3" s="14"/>
    </row>
    <row r="4" spans="1:11" ht="48" customHeight="1">
      <c r="A4" s="5">
        <v>1</v>
      </c>
      <c r="B4" s="37" t="s">
        <v>25</v>
      </c>
      <c r="C4" s="38"/>
      <c r="D4" s="38"/>
      <c r="E4" s="38"/>
      <c r="F4" s="38"/>
      <c r="G4" s="38"/>
      <c r="H4" s="38"/>
      <c r="I4" s="38"/>
      <c r="J4" s="38"/>
      <c r="K4" s="39"/>
    </row>
    <row r="5" spans="1:11" ht="18.75">
      <c r="A5" s="5"/>
      <c r="B5" s="32" t="s">
        <v>19</v>
      </c>
      <c r="C5" s="17">
        <v>4.4</v>
      </c>
      <c r="D5" s="17">
        <v>4.74</v>
      </c>
      <c r="E5" s="17">
        <v>5.08</v>
      </c>
      <c r="F5" s="17">
        <v>5.42</v>
      </c>
      <c r="G5" s="17">
        <v>5.76</v>
      </c>
      <c r="H5" s="17">
        <v>6.1</v>
      </c>
      <c r="I5" s="17">
        <v>6.44</v>
      </c>
      <c r="J5" s="17">
        <v>6.78</v>
      </c>
      <c r="K5" s="18"/>
    </row>
    <row r="6" spans="1:11" ht="36">
      <c r="A6" s="5"/>
      <c r="B6" s="6" t="s">
        <v>18</v>
      </c>
      <c r="C6" s="15">
        <f>C5*1.49</f>
        <v>6.556</v>
      </c>
      <c r="D6" s="15">
        <f aca="true" t="shared" si="0" ref="D6:J6">D5*1.49</f>
        <v>7.062600000000001</v>
      </c>
      <c r="E6" s="15">
        <f t="shared" si="0"/>
        <v>7.5692</v>
      </c>
      <c r="F6" s="15">
        <f t="shared" si="0"/>
        <v>8.0758</v>
      </c>
      <c r="G6" s="15">
        <f t="shared" si="0"/>
        <v>8.5824</v>
      </c>
      <c r="H6" s="15">
        <f t="shared" si="0"/>
        <v>9.088999999999999</v>
      </c>
      <c r="I6" s="15">
        <f t="shared" si="0"/>
        <v>9.595600000000001</v>
      </c>
      <c r="J6" s="15">
        <f t="shared" si="0"/>
        <v>10.1022</v>
      </c>
      <c r="K6" s="5"/>
    </row>
    <row r="7" spans="1:11" ht="48" customHeight="1">
      <c r="A7" s="5">
        <v>2</v>
      </c>
      <c r="B7" s="20" t="s">
        <v>26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8.75">
      <c r="A8" s="5"/>
      <c r="B8" s="32" t="s">
        <v>19</v>
      </c>
      <c r="C8" s="17">
        <v>4</v>
      </c>
      <c r="D8" s="17">
        <v>4.34</v>
      </c>
      <c r="E8" s="17">
        <v>4.68</v>
      </c>
      <c r="F8" s="17">
        <v>5.02</v>
      </c>
      <c r="G8" s="17">
        <v>5.36</v>
      </c>
      <c r="H8" s="17">
        <v>5.7</v>
      </c>
      <c r="I8" s="17">
        <v>6.04</v>
      </c>
      <c r="J8" s="17">
        <v>6.38</v>
      </c>
      <c r="K8" s="17"/>
    </row>
    <row r="9" spans="1:11" ht="30.75" customHeight="1">
      <c r="A9" s="5"/>
      <c r="B9" s="6" t="s">
        <v>18</v>
      </c>
      <c r="C9" s="41">
        <f>C8*1.49</f>
        <v>5.96</v>
      </c>
      <c r="D9" s="41">
        <f aca="true" t="shared" si="1" ref="D9:J9">D8*1.49</f>
        <v>6.4666</v>
      </c>
      <c r="E9" s="41">
        <f t="shared" si="1"/>
        <v>6.973199999999999</v>
      </c>
      <c r="F9" s="41">
        <f t="shared" si="1"/>
        <v>7.479799999999999</v>
      </c>
      <c r="G9" s="41">
        <f t="shared" si="1"/>
        <v>7.986400000000001</v>
      </c>
      <c r="H9" s="41">
        <f t="shared" si="1"/>
        <v>8.493</v>
      </c>
      <c r="I9" s="41">
        <f t="shared" si="1"/>
        <v>8.9996</v>
      </c>
      <c r="J9" s="41">
        <f t="shared" si="1"/>
        <v>9.5062</v>
      </c>
      <c r="K9" s="7"/>
    </row>
    <row r="10" spans="1:11" ht="48" customHeight="1">
      <c r="A10" s="5">
        <v>3</v>
      </c>
      <c r="B10" s="20" t="s">
        <v>27</v>
      </c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18.75">
      <c r="A11" s="5"/>
      <c r="B11" s="40" t="s">
        <v>19</v>
      </c>
      <c r="C11" s="42">
        <v>2.34</v>
      </c>
      <c r="D11" s="42">
        <v>2.67</v>
      </c>
      <c r="E11" s="42">
        <v>3</v>
      </c>
      <c r="F11" s="42">
        <v>3.33</v>
      </c>
      <c r="G11" s="42">
        <v>3.66</v>
      </c>
      <c r="H11" s="42">
        <v>3.99</v>
      </c>
      <c r="I11" s="42">
        <v>4.32</v>
      </c>
      <c r="J11" s="42">
        <v>4.65</v>
      </c>
      <c r="K11" s="42">
        <v>4.98</v>
      </c>
    </row>
    <row r="12" spans="1:11" ht="36">
      <c r="A12" s="5"/>
      <c r="B12" s="6" t="s">
        <v>18</v>
      </c>
      <c r="C12" s="15">
        <f>C11*1.49</f>
        <v>3.4865999999999997</v>
      </c>
      <c r="D12" s="15">
        <f aca="true" t="shared" si="2" ref="D12:K12">D11*1.49</f>
        <v>3.9783</v>
      </c>
      <c r="E12" s="15">
        <f t="shared" si="2"/>
        <v>4.47</v>
      </c>
      <c r="F12" s="15">
        <f t="shared" si="2"/>
        <v>4.9617</v>
      </c>
      <c r="G12" s="15">
        <f t="shared" si="2"/>
        <v>5.4534</v>
      </c>
      <c r="H12" s="15">
        <f t="shared" si="2"/>
        <v>5.9451</v>
      </c>
      <c r="I12" s="15">
        <f t="shared" si="2"/>
        <v>6.436800000000001</v>
      </c>
      <c r="J12" s="15">
        <f t="shared" si="2"/>
        <v>6.9285000000000005</v>
      </c>
      <c r="K12" s="15">
        <f t="shared" si="2"/>
        <v>7.4202</v>
      </c>
    </row>
  </sheetData>
  <sheetProtection/>
  <mergeCells count="5">
    <mergeCell ref="H2:J2"/>
    <mergeCell ref="A1:K1"/>
    <mergeCell ref="B4:K4"/>
    <mergeCell ref="B7:K7"/>
    <mergeCell ref="B10:K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4">
      <selection activeCell="H6" sqref="H6"/>
    </sheetView>
  </sheetViews>
  <sheetFormatPr defaultColWidth="9.140625" defaultRowHeight="15"/>
  <cols>
    <col min="1" max="1" width="9.28125" style="1" bestFit="1" customWidth="1"/>
    <col min="2" max="2" width="13.8515625" style="1" customWidth="1"/>
    <col min="3" max="9" width="9.8515625" style="1" bestFit="1" customWidth="1"/>
    <col min="10" max="10" width="11.421875" style="1" bestFit="1" customWidth="1"/>
    <col min="11" max="11" width="9.8515625" style="1" bestFit="1" customWidth="1"/>
    <col min="12" max="16384" width="9.140625" style="1" customWidth="1"/>
  </cols>
  <sheetData>
    <row r="1" spans="1:14" s="9" customFormat="1" ht="42.75" customHeight="1">
      <c r="A1" s="34" t="s">
        <v>24</v>
      </c>
      <c r="B1" s="34"/>
      <c r="C1" s="34"/>
      <c r="D1" s="34"/>
      <c r="E1" s="34"/>
      <c r="F1" s="34"/>
      <c r="G1" s="34"/>
      <c r="H1" s="34"/>
      <c r="I1" s="25"/>
      <c r="J1" s="25"/>
      <c r="K1" s="25"/>
      <c r="L1" s="8"/>
      <c r="M1" s="8"/>
      <c r="N1" s="8"/>
    </row>
    <row r="2" spans="1:14" s="9" customFormat="1" ht="19.5" customHeight="1">
      <c r="A2" s="11"/>
      <c r="B2" s="11"/>
      <c r="C2" s="36"/>
      <c r="D2" s="11"/>
      <c r="E2" s="11"/>
      <c r="F2" s="11"/>
      <c r="G2" s="11"/>
      <c r="H2" s="11"/>
      <c r="I2" s="28" t="s">
        <v>12</v>
      </c>
      <c r="J2" s="29"/>
      <c r="K2" s="29"/>
      <c r="M2" s="10"/>
      <c r="N2" s="10"/>
    </row>
    <row r="3" spans="1:14" s="9" customFormat="1" ht="42" customHeight="1">
      <c r="A3" s="35" t="s">
        <v>2</v>
      </c>
      <c r="B3" s="35" t="s">
        <v>17</v>
      </c>
      <c r="C3" s="35" t="s">
        <v>0</v>
      </c>
      <c r="D3" s="35" t="s">
        <v>1</v>
      </c>
      <c r="E3" s="35" t="s">
        <v>4</v>
      </c>
      <c r="F3" s="35" t="s">
        <v>5</v>
      </c>
      <c r="G3" s="35" t="s">
        <v>6</v>
      </c>
      <c r="H3" s="35" t="s">
        <v>7</v>
      </c>
      <c r="I3" s="4" t="s">
        <v>8</v>
      </c>
      <c r="J3" s="4" t="s">
        <v>9</v>
      </c>
      <c r="K3" s="4" t="s">
        <v>10</v>
      </c>
      <c r="M3" s="11"/>
      <c r="N3" s="11"/>
    </row>
    <row r="4" spans="1:11" s="9" customFormat="1" ht="34.5" customHeight="1">
      <c r="A4" s="5">
        <v>1</v>
      </c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s="9" customFormat="1" ht="33" customHeight="1">
      <c r="A5" s="5"/>
      <c r="B5" s="32" t="s">
        <v>19</v>
      </c>
      <c r="C5" s="33">
        <v>4.4</v>
      </c>
      <c r="D5" s="33">
        <v>4.74</v>
      </c>
      <c r="E5" s="33">
        <v>5.08</v>
      </c>
      <c r="F5" s="33">
        <v>5.42</v>
      </c>
      <c r="G5" s="33">
        <v>5.76</v>
      </c>
      <c r="H5" s="33">
        <v>6.1</v>
      </c>
      <c r="I5" s="33">
        <v>6.44</v>
      </c>
      <c r="J5" s="33">
        <v>6.78</v>
      </c>
      <c r="K5" s="18"/>
    </row>
    <row r="6" spans="1:11" s="9" customFormat="1" ht="33" customHeight="1">
      <c r="A6" s="5"/>
      <c r="B6" s="6" t="s">
        <v>18</v>
      </c>
      <c r="C6" s="5">
        <f>C5*1.49</f>
        <v>6.556</v>
      </c>
      <c r="D6" s="5">
        <f aca="true" t="shared" si="0" ref="D6:J6">D5*1.49</f>
        <v>7.062600000000001</v>
      </c>
      <c r="E6" s="5">
        <f t="shared" si="0"/>
        <v>7.5692</v>
      </c>
      <c r="F6" s="5">
        <f t="shared" si="0"/>
        <v>8.0758</v>
      </c>
      <c r="G6" s="5">
        <f t="shared" si="0"/>
        <v>8.5824</v>
      </c>
      <c r="H6" s="5">
        <f t="shared" si="0"/>
        <v>9.088999999999999</v>
      </c>
      <c r="I6" s="5">
        <f t="shared" si="0"/>
        <v>9.595600000000001</v>
      </c>
      <c r="J6" s="5">
        <f t="shared" si="0"/>
        <v>10.1022</v>
      </c>
      <c r="K6" s="5"/>
    </row>
    <row r="7" spans="1:11" s="9" customFormat="1" ht="33.75" customHeight="1">
      <c r="A7" s="5">
        <v>2</v>
      </c>
      <c r="B7" s="30" t="s">
        <v>22</v>
      </c>
      <c r="C7" s="30"/>
      <c r="D7" s="30"/>
      <c r="E7" s="30"/>
      <c r="F7" s="30"/>
      <c r="G7" s="30"/>
      <c r="H7" s="30"/>
      <c r="I7" s="30"/>
      <c r="J7" s="30"/>
      <c r="K7" s="30"/>
    </row>
    <row r="8" spans="1:11" s="9" customFormat="1" ht="27.75" customHeight="1">
      <c r="A8" s="5"/>
      <c r="B8" s="32" t="s">
        <v>19</v>
      </c>
      <c r="C8" s="33">
        <v>4</v>
      </c>
      <c r="D8" s="33">
        <v>4.34</v>
      </c>
      <c r="E8" s="33">
        <v>4.68</v>
      </c>
      <c r="F8" s="33">
        <v>5.02</v>
      </c>
      <c r="G8" s="33">
        <v>5.36</v>
      </c>
      <c r="H8" s="33">
        <v>5.7</v>
      </c>
      <c r="I8" s="33">
        <v>6.04</v>
      </c>
      <c r="J8" s="33">
        <v>6.38</v>
      </c>
      <c r="K8" s="18"/>
    </row>
    <row r="9" spans="1:11" s="9" customFormat="1" ht="27" customHeight="1">
      <c r="A9" s="5"/>
      <c r="B9" s="6" t="s">
        <v>18</v>
      </c>
      <c r="C9" s="15">
        <f>C8*1.49</f>
        <v>5.96</v>
      </c>
      <c r="D9" s="15">
        <f aca="true" t="shared" si="1" ref="D9:J9">D8*1.49</f>
        <v>6.4666</v>
      </c>
      <c r="E9" s="15">
        <f t="shared" si="1"/>
        <v>6.973199999999999</v>
      </c>
      <c r="F9" s="15">
        <f t="shared" si="1"/>
        <v>7.479799999999999</v>
      </c>
      <c r="G9" s="15">
        <f t="shared" si="1"/>
        <v>7.986400000000001</v>
      </c>
      <c r="H9" s="15">
        <f t="shared" si="1"/>
        <v>8.493</v>
      </c>
      <c r="I9" s="15">
        <f t="shared" si="1"/>
        <v>8.9996</v>
      </c>
      <c r="J9" s="15">
        <f t="shared" si="1"/>
        <v>9.5062</v>
      </c>
      <c r="K9" s="5"/>
    </row>
    <row r="10" spans="1:11" s="9" customFormat="1" ht="33" customHeight="1">
      <c r="A10" s="5">
        <v>3</v>
      </c>
      <c r="B10" s="23" t="s">
        <v>23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s="9" customFormat="1" ht="31.5" customHeight="1">
      <c r="A11" s="5"/>
      <c r="B11" s="32" t="s">
        <v>19</v>
      </c>
      <c r="C11" s="17">
        <v>2.34</v>
      </c>
      <c r="D11" s="17">
        <v>2.67</v>
      </c>
      <c r="E11" s="17">
        <v>3</v>
      </c>
      <c r="F11" s="17">
        <v>3.33</v>
      </c>
      <c r="G11" s="17">
        <v>3.66</v>
      </c>
      <c r="H11" s="17">
        <v>3.99</v>
      </c>
      <c r="I11" s="17">
        <v>4.32</v>
      </c>
      <c r="J11" s="17">
        <v>4.65</v>
      </c>
      <c r="K11" s="17">
        <v>4.98</v>
      </c>
    </row>
    <row r="12" spans="1:11" s="9" customFormat="1" ht="36" customHeight="1">
      <c r="A12" s="5"/>
      <c r="B12" s="6" t="s">
        <v>18</v>
      </c>
      <c r="C12" s="5">
        <f>C11*1.49</f>
        <v>3.4865999999999997</v>
      </c>
      <c r="D12" s="5">
        <f aca="true" t="shared" si="2" ref="D12:K12">D11*1.49</f>
        <v>3.9783</v>
      </c>
      <c r="E12" s="5">
        <f t="shared" si="2"/>
        <v>4.47</v>
      </c>
      <c r="F12" s="5">
        <f t="shared" si="2"/>
        <v>4.9617</v>
      </c>
      <c r="G12" s="5">
        <f t="shared" si="2"/>
        <v>5.4534</v>
      </c>
      <c r="H12" s="5">
        <f t="shared" si="2"/>
        <v>5.9451</v>
      </c>
      <c r="I12" s="5">
        <f t="shared" si="2"/>
        <v>6.436800000000001</v>
      </c>
      <c r="J12" s="5">
        <f t="shared" si="2"/>
        <v>6.9285000000000005</v>
      </c>
      <c r="K12" s="5">
        <f t="shared" si="2"/>
        <v>7.4202</v>
      </c>
    </row>
  </sheetData>
  <sheetProtection/>
  <mergeCells count="5">
    <mergeCell ref="A1:K1"/>
    <mergeCell ref="I2:K2"/>
    <mergeCell ref="B4:K4"/>
    <mergeCell ref="B7:K7"/>
    <mergeCell ref="B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LuatVN1582018</cp:lastModifiedBy>
  <dcterms:created xsi:type="dcterms:W3CDTF">2019-11-13T02:14:17Z</dcterms:created>
  <dcterms:modified xsi:type="dcterms:W3CDTF">2021-02-02T11:47:58Z</dcterms:modified>
  <cp:category/>
  <cp:version/>
  <cp:contentType/>
  <cp:contentStatus/>
</cp:coreProperties>
</file>